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E05CD1F6-85E6-4919-94BB-FB64FB865E70}" xr6:coauthVersionLast="47" xr6:coauthVersionMax="47" xr10:uidLastSave="{00000000-0000-0000-0000-000000000000}"/>
  <bookViews>
    <workbookView xWindow="11120" yWindow="540" windowWidth="24920" windowHeight="20420" xr2:uid="{F010B0A0-CB7C-45BD-BDDE-38825436FC4A}"/>
  </bookViews>
  <sheets>
    <sheet name="フィルタ集計デモ_1218" sheetId="2" r:id="rId1"/>
    <sheet name="Sheet1" sheetId="1" r:id="rId2"/>
  </sheets>
  <definedNames>
    <definedName name="_xlnm._FilterDatabase" localSheetId="0" hidden="1">フィルタ集計デモ_1218!$B$8:$F$38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</calcChain>
</file>

<file path=xl/sharedStrings.xml><?xml version="1.0" encoding="utf-8"?>
<sst xmlns="http://schemas.openxmlformats.org/spreadsheetml/2006/main" count="70" uniqueCount="18">
  <si>
    <t>【検証】フィルタをかけた時の「合計」の違い</t>
  </si>
  <si>
    <t>① 普通のSUM関数（×）</t>
  </si>
  <si>
    <t>② SUBTOTAL関数（◎）</t>
  </si>
  <si>
    <t>← フィルタしても数字が変わらない（全部足しちゃう）</t>
  </si>
  <si>
    <t>← フィルタで見えているものだけ合計する！</t>
  </si>
  <si>
    <t>No</t>
  </si>
  <si>
    <t>日付</t>
  </si>
  <si>
    <t>金額(税込)</t>
  </si>
  <si>
    <t>現場名</t>
  </si>
  <si>
    <t>費目</t>
  </si>
  <si>
    <t>千葉工場改修</t>
  </si>
  <si>
    <t>交通費</t>
  </si>
  <si>
    <t>埼玉倉庫</t>
  </si>
  <si>
    <t>消耗品費</t>
  </si>
  <si>
    <t>横浜マンション</t>
  </si>
  <si>
    <t>東京本社ビル</t>
  </si>
  <si>
    <t>外注費</t>
  </si>
  <si>
    <t>材料費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</si>
</sst>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96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646464"/>
      <name val="游ゴシック"/>
      <family val="2"/>
      <charset val="128"/>
      <scheme val="minor"/>
    </font>
    <font>
      <sz val="9"/>
      <color rgb="FF646464"/>
      <name val="游ゴシック"/>
      <family val="3"/>
      <charset val="128"/>
      <scheme val="minor"/>
    </font>
    <font>
      <b/>
      <sz val="11"/>
      <color rgb="FFFFFF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4495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3" fontId="2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837-C79A-46FC-8CCE-8D914D5B1617}">
  <sheetPr codeName="Sheet2"/>
  <dimension ref="B2:F38"/>
  <sheetViews>
    <sheetView showGridLines="0" tabSelected="1" workbookViewId="0">
      <pane ySplit="8" topLeftCell="A9" activePane="bottomLeft" state="frozen"/>
      <selection pane="bottomLeft"/>
    </sheetView>
  </sheetViews>
  <sheetFormatPr defaultRowHeight="18" x14ac:dyDescent="0.55000000000000004"/>
  <cols>
    <col min="2" max="2" width="5.58203125" customWidth="1"/>
    <col min="3" max="3" width="10.58203125" customWidth="1"/>
    <col min="4" max="4" width="15.58203125" customWidth="1"/>
    <col min="5" max="5" width="20.58203125" customWidth="1"/>
    <col min="6" max="6" width="12.58203125" customWidth="1"/>
  </cols>
  <sheetData>
    <row r="2" spans="2:6" ht="22.5" x14ac:dyDescent="0.55000000000000004">
      <c r="B2" s="1" t="s">
        <v>0</v>
      </c>
    </row>
    <row r="4" spans="2:6" x14ac:dyDescent="0.55000000000000004">
      <c r="C4" s="2" t="s">
        <v>1</v>
      </c>
      <c r="D4" s="3">
        <f>SUM(D9:D38)</f>
        <v>8632090</v>
      </c>
      <c r="E4" s="5" t="s">
        <v>3</v>
      </c>
    </row>
    <row r="5" spans="2:6" x14ac:dyDescent="0.55000000000000004">
      <c r="C5" s="2" t="s">
        <v>2</v>
      </c>
      <c r="D5" s="4">
        <f>SUBTOTAL(9, D9:D38)</f>
        <v>8632090</v>
      </c>
      <c r="E5" s="6" t="s">
        <v>4</v>
      </c>
    </row>
    <row r="8" spans="2:6" x14ac:dyDescent="0.55000000000000004"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</row>
    <row r="9" spans="2:6" x14ac:dyDescent="0.55000000000000004">
      <c r="B9" s="8">
        <v>1</v>
      </c>
      <c r="C9" s="9">
        <v>45992</v>
      </c>
      <c r="D9" s="10">
        <v>362770</v>
      </c>
      <c r="E9" s="2" t="s">
        <v>10</v>
      </c>
      <c r="F9" s="2" t="s">
        <v>11</v>
      </c>
    </row>
    <row r="10" spans="2:6" x14ac:dyDescent="0.55000000000000004">
      <c r="B10" s="8">
        <v>2</v>
      </c>
      <c r="C10" s="9">
        <v>45993</v>
      </c>
      <c r="D10" s="10">
        <v>154780</v>
      </c>
      <c r="E10" s="2" t="s">
        <v>12</v>
      </c>
      <c r="F10" s="2" t="s">
        <v>13</v>
      </c>
    </row>
    <row r="11" spans="2:6" x14ac:dyDescent="0.55000000000000004">
      <c r="B11" s="8">
        <v>3</v>
      </c>
      <c r="C11" s="9">
        <v>45994</v>
      </c>
      <c r="D11" s="10">
        <v>17000</v>
      </c>
      <c r="E11" s="2" t="s">
        <v>14</v>
      </c>
      <c r="F11" s="2" t="s">
        <v>13</v>
      </c>
    </row>
    <row r="12" spans="2:6" x14ac:dyDescent="0.55000000000000004">
      <c r="B12" s="8">
        <v>4</v>
      </c>
      <c r="C12" s="9">
        <v>45995</v>
      </c>
      <c r="D12" s="10">
        <v>364510</v>
      </c>
      <c r="E12" s="2" t="s">
        <v>15</v>
      </c>
      <c r="F12" s="2" t="s">
        <v>16</v>
      </c>
    </row>
    <row r="13" spans="2:6" x14ac:dyDescent="0.55000000000000004">
      <c r="B13" s="8">
        <v>5</v>
      </c>
      <c r="C13" s="9">
        <v>45996</v>
      </c>
      <c r="D13" s="10">
        <v>441300</v>
      </c>
      <c r="E13" s="2" t="s">
        <v>14</v>
      </c>
      <c r="F13" s="2" t="s">
        <v>16</v>
      </c>
    </row>
    <row r="14" spans="2:6" x14ac:dyDescent="0.55000000000000004">
      <c r="B14" s="8">
        <v>6</v>
      </c>
      <c r="C14" s="9">
        <v>45997</v>
      </c>
      <c r="D14" s="10">
        <v>490970</v>
      </c>
      <c r="E14" s="2" t="s">
        <v>14</v>
      </c>
      <c r="F14" s="2" t="s">
        <v>17</v>
      </c>
    </row>
    <row r="15" spans="2:6" x14ac:dyDescent="0.55000000000000004">
      <c r="B15" s="8">
        <v>7</v>
      </c>
      <c r="C15" s="9">
        <v>45998</v>
      </c>
      <c r="D15" s="10">
        <v>484770</v>
      </c>
      <c r="E15" s="2" t="s">
        <v>12</v>
      </c>
      <c r="F15" s="2" t="s">
        <v>11</v>
      </c>
    </row>
    <row r="16" spans="2:6" x14ac:dyDescent="0.55000000000000004">
      <c r="B16" s="8">
        <v>8</v>
      </c>
      <c r="C16" s="9">
        <v>45999</v>
      </c>
      <c r="D16" s="10">
        <v>393550</v>
      </c>
      <c r="E16" s="2" t="s">
        <v>15</v>
      </c>
      <c r="F16" s="2" t="s">
        <v>11</v>
      </c>
    </row>
    <row r="17" spans="2:6" x14ac:dyDescent="0.55000000000000004">
      <c r="B17" s="8">
        <v>9</v>
      </c>
      <c r="C17" s="9">
        <v>46000</v>
      </c>
      <c r="D17" s="10">
        <v>244350</v>
      </c>
      <c r="E17" s="2" t="s">
        <v>12</v>
      </c>
      <c r="F17" s="2" t="s">
        <v>11</v>
      </c>
    </row>
    <row r="18" spans="2:6" x14ac:dyDescent="0.55000000000000004">
      <c r="B18" s="8">
        <v>10</v>
      </c>
      <c r="C18" s="9">
        <v>46001</v>
      </c>
      <c r="D18" s="10">
        <v>333910</v>
      </c>
      <c r="E18" s="2" t="s">
        <v>12</v>
      </c>
      <c r="F18" s="2" t="s">
        <v>16</v>
      </c>
    </row>
    <row r="19" spans="2:6" x14ac:dyDescent="0.55000000000000004">
      <c r="B19" s="8">
        <v>11</v>
      </c>
      <c r="C19" s="9">
        <v>46002</v>
      </c>
      <c r="D19" s="10">
        <v>424900</v>
      </c>
      <c r="E19" s="2" t="s">
        <v>14</v>
      </c>
      <c r="F19" s="2" t="s">
        <v>11</v>
      </c>
    </row>
    <row r="20" spans="2:6" x14ac:dyDescent="0.55000000000000004">
      <c r="B20" s="8">
        <v>12</v>
      </c>
      <c r="C20" s="9">
        <v>46003</v>
      </c>
      <c r="D20" s="10">
        <v>503040</v>
      </c>
      <c r="E20" s="2" t="s">
        <v>14</v>
      </c>
      <c r="F20" s="2" t="s">
        <v>17</v>
      </c>
    </row>
    <row r="21" spans="2:6" x14ac:dyDescent="0.55000000000000004">
      <c r="B21" s="8">
        <v>13</v>
      </c>
      <c r="C21" s="9">
        <v>46004</v>
      </c>
      <c r="D21" s="10">
        <v>357550</v>
      </c>
      <c r="E21" s="2" t="s">
        <v>14</v>
      </c>
      <c r="F21" s="2" t="s">
        <v>17</v>
      </c>
    </row>
    <row r="22" spans="2:6" x14ac:dyDescent="0.55000000000000004">
      <c r="B22" s="8">
        <v>14</v>
      </c>
      <c r="C22" s="9">
        <v>46005</v>
      </c>
      <c r="D22" s="10">
        <v>276930</v>
      </c>
      <c r="E22" s="2" t="s">
        <v>15</v>
      </c>
      <c r="F22" s="2" t="s">
        <v>13</v>
      </c>
    </row>
    <row r="23" spans="2:6" x14ac:dyDescent="0.55000000000000004">
      <c r="B23" s="8">
        <v>15</v>
      </c>
      <c r="C23" s="9">
        <v>46006</v>
      </c>
      <c r="D23" s="10">
        <v>348080</v>
      </c>
      <c r="E23" s="2" t="s">
        <v>15</v>
      </c>
      <c r="F23" s="2" t="s">
        <v>11</v>
      </c>
    </row>
    <row r="24" spans="2:6" x14ac:dyDescent="0.55000000000000004">
      <c r="B24" s="8">
        <v>16</v>
      </c>
      <c r="C24" s="9">
        <v>46007</v>
      </c>
      <c r="D24" s="10">
        <v>60020</v>
      </c>
      <c r="E24" s="2" t="s">
        <v>15</v>
      </c>
      <c r="F24" s="2" t="s">
        <v>13</v>
      </c>
    </row>
    <row r="25" spans="2:6" x14ac:dyDescent="0.55000000000000004">
      <c r="B25" s="8">
        <v>17</v>
      </c>
      <c r="C25" s="9">
        <v>46008</v>
      </c>
      <c r="D25" s="10">
        <v>152240</v>
      </c>
      <c r="E25" s="2" t="s">
        <v>15</v>
      </c>
      <c r="F25" s="2" t="s">
        <v>16</v>
      </c>
    </row>
    <row r="26" spans="2:6" x14ac:dyDescent="0.55000000000000004">
      <c r="B26" s="8">
        <v>18</v>
      </c>
      <c r="C26" s="9">
        <v>46009</v>
      </c>
      <c r="D26" s="10">
        <v>201000</v>
      </c>
      <c r="E26" s="2" t="s">
        <v>12</v>
      </c>
      <c r="F26" s="2" t="s">
        <v>13</v>
      </c>
    </row>
    <row r="27" spans="2:6" x14ac:dyDescent="0.55000000000000004">
      <c r="B27" s="8">
        <v>19</v>
      </c>
      <c r="C27" s="9">
        <v>46010</v>
      </c>
      <c r="D27" s="10">
        <v>499910</v>
      </c>
      <c r="E27" s="2" t="s">
        <v>12</v>
      </c>
      <c r="F27" s="2" t="s">
        <v>16</v>
      </c>
    </row>
    <row r="28" spans="2:6" x14ac:dyDescent="0.55000000000000004">
      <c r="B28" s="8">
        <v>20</v>
      </c>
      <c r="C28" s="9">
        <v>46011</v>
      </c>
      <c r="D28" s="10">
        <v>90220</v>
      </c>
      <c r="E28" s="2" t="s">
        <v>15</v>
      </c>
      <c r="F28" s="2" t="s">
        <v>11</v>
      </c>
    </row>
    <row r="29" spans="2:6" x14ac:dyDescent="0.55000000000000004">
      <c r="B29" s="8">
        <v>21</v>
      </c>
      <c r="C29" s="9">
        <v>46012</v>
      </c>
      <c r="D29" s="10">
        <v>215030</v>
      </c>
      <c r="E29" s="2" t="s">
        <v>12</v>
      </c>
      <c r="F29" s="2" t="s">
        <v>11</v>
      </c>
    </row>
    <row r="30" spans="2:6" x14ac:dyDescent="0.55000000000000004">
      <c r="B30" s="8">
        <v>22</v>
      </c>
      <c r="C30" s="9">
        <v>46013</v>
      </c>
      <c r="D30" s="10">
        <v>173100</v>
      </c>
      <c r="E30" s="2" t="s">
        <v>10</v>
      </c>
      <c r="F30" s="2" t="s">
        <v>17</v>
      </c>
    </row>
    <row r="31" spans="2:6" x14ac:dyDescent="0.55000000000000004">
      <c r="B31" s="8">
        <v>23</v>
      </c>
      <c r="C31" s="9">
        <v>46014</v>
      </c>
      <c r="D31" s="10">
        <v>103000</v>
      </c>
      <c r="E31" s="2" t="s">
        <v>10</v>
      </c>
      <c r="F31" s="2" t="s">
        <v>17</v>
      </c>
    </row>
    <row r="32" spans="2:6" x14ac:dyDescent="0.55000000000000004">
      <c r="B32" s="8">
        <v>24</v>
      </c>
      <c r="C32" s="9">
        <v>46015</v>
      </c>
      <c r="D32" s="10">
        <v>238980</v>
      </c>
      <c r="E32" s="2" t="s">
        <v>14</v>
      </c>
      <c r="F32" s="2" t="s">
        <v>16</v>
      </c>
    </row>
    <row r="33" spans="2:6" x14ac:dyDescent="0.55000000000000004">
      <c r="B33" s="8">
        <v>25</v>
      </c>
      <c r="C33" s="9">
        <v>46016</v>
      </c>
      <c r="D33" s="10">
        <v>402600</v>
      </c>
      <c r="E33" s="2" t="s">
        <v>12</v>
      </c>
      <c r="F33" s="2" t="s">
        <v>16</v>
      </c>
    </row>
    <row r="34" spans="2:6" x14ac:dyDescent="0.55000000000000004">
      <c r="B34" s="8">
        <v>26</v>
      </c>
      <c r="C34" s="9">
        <v>46017</v>
      </c>
      <c r="D34" s="10">
        <v>469680</v>
      </c>
      <c r="E34" s="2" t="s">
        <v>10</v>
      </c>
      <c r="F34" s="2" t="s">
        <v>11</v>
      </c>
    </row>
    <row r="35" spans="2:6" x14ac:dyDescent="0.55000000000000004">
      <c r="B35" s="8">
        <v>27</v>
      </c>
      <c r="C35" s="9">
        <v>46018</v>
      </c>
      <c r="D35" s="10">
        <v>224220</v>
      </c>
      <c r="E35" s="2" t="s">
        <v>15</v>
      </c>
      <c r="F35" s="2" t="s">
        <v>11</v>
      </c>
    </row>
    <row r="36" spans="2:6" x14ac:dyDescent="0.55000000000000004">
      <c r="B36" s="8">
        <v>28</v>
      </c>
      <c r="C36" s="9">
        <v>46019</v>
      </c>
      <c r="D36" s="10">
        <v>357240</v>
      </c>
      <c r="E36" s="2" t="s">
        <v>14</v>
      </c>
      <c r="F36" s="2" t="s">
        <v>13</v>
      </c>
    </row>
    <row r="37" spans="2:6" x14ac:dyDescent="0.55000000000000004">
      <c r="B37" s="8">
        <v>29</v>
      </c>
      <c r="C37" s="9">
        <v>46020</v>
      </c>
      <c r="D37" s="10">
        <v>21310</v>
      </c>
      <c r="E37" s="2" t="s">
        <v>10</v>
      </c>
      <c r="F37" s="2" t="s">
        <v>13</v>
      </c>
    </row>
    <row r="38" spans="2:6" x14ac:dyDescent="0.55000000000000004">
      <c r="B38" s="8">
        <v>30</v>
      </c>
      <c r="C38" s="9">
        <v>46021</v>
      </c>
      <c r="D38" s="10">
        <v>225130</v>
      </c>
      <c r="E38" s="2" t="s">
        <v>10</v>
      </c>
      <c r="F38" s="2" t="s">
        <v>11</v>
      </c>
    </row>
  </sheetData>
  <autoFilter ref="B8:F38" xr:uid="{18EA8837-C79A-46FC-8CCE-8D914D5B1617}"/>
  <phoneticPr fontId="4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90F0-A097-4B09-AA97-A77555825962}">
  <sheetPr codeName="Sheet1"/>
  <dimension ref="A1"/>
  <sheetViews>
    <sheetView workbookViewId="0"/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フィルタ集計デモ_1218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2025-12-18T11:31:06Z</dcterms:created>
  <dcterms:modified xsi:type="dcterms:W3CDTF">2025-12-18T11:31:14Z</dcterms:modified>
</cp:coreProperties>
</file>