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A9D0BF84-C511-459D-B43F-60EC01312141}" xr6:coauthVersionLast="47" xr6:coauthVersionMax="47" xr10:uidLastSave="{00000000-0000-0000-0000-000000000000}"/>
  <bookViews>
    <workbookView xWindow="7650" yWindow="610" windowWidth="24920" windowHeight="20420" activeTab="2" xr2:uid="{F4BF156A-2782-4603-93F1-C216B27E6869}"/>
  </bookViews>
  <sheets>
    <sheet name="はじめにお読みください" sheetId="13" r:id="rId1"/>
    <sheet name="マスタ設定" sheetId="11" r:id="rId2"/>
    <sheet name="【ひな形】工事台帳" sheetId="12" r:id="rId3"/>
    <sheet name="Sheet1" sheetId="1" r:id="rId4"/>
  </sheets>
  <definedNames>
    <definedName name="List_Himoku">マスタ設定!$A$4:$A$50</definedName>
    <definedName name="List_Torihikisaki">マスタ設定!$B$4:$B$50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2" l="1"/>
  <c r="B19" i="12"/>
  <c r="B18" i="12"/>
  <c r="B17" i="12"/>
  <c r="B16" i="12"/>
  <c r="B15" i="12"/>
  <c r="B10" i="12"/>
  <c r="D10" i="12" s="1"/>
  <c r="E10" i="12" s="1"/>
  <c r="A10" i="12"/>
</calcChain>
</file>

<file path=xl/sharedStrings.xml><?xml version="1.0" encoding="utf-8"?>
<sst xmlns="http://schemas.openxmlformats.org/spreadsheetml/2006/main" count="42" uniqueCount="36">
  <si>
    <t>【設定】原価マスタ＆取引先マスタ</t>
  </si>
  <si>
    <t>① 原価費目マスタ</t>
  </si>
  <si>
    <t>② 主な取引先マスタ</t>
  </si>
  <si>
    <t>材料費</t>
  </si>
  <si>
    <t>外注費</t>
  </si>
  <si>
    <t>労務費（自社）</t>
  </si>
  <si>
    <t>重機・車両費</t>
  </si>
  <si>
    <t>経費</t>
  </si>
  <si>
    <t>その他</t>
  </si>
  <si>
    <t>（サンプル）〇〇建材</t>
  </si>
  <si>
    <t>（サンプル）△△電気工事</t>
  </si>
  <si>
    <t>（サンプル）××リース</t>
  </si>
  <si>
    <t>工事原価管理表（ダッシュボード）</t>
  </si>
  <si>
    <t>■ 工事基本情報（※太枠の水色セルに入力してください）</t>
  </si>
  <si>
    <t>工事名称</t>
  </si>
  <si>
    <t>発注者</t>
  </si>
  <si>
    <t>工期</t>
  </si>
  <si>
    <t>【重要】請負金額(税抜)</t>
  </si>
  <si>
    <t>（例）〇〇様邸 新築工事</t>
  </si>
  <si>
    <t>■ リアルタイム損益状況（自動計算）</t>
  </si>
  <si>
    <t>① 請負金額</t>
  </si>
  <si>
    <t>② 原価合計(発生ベース)</t>
  </si>
  <si>
    <t>③ 予想粗利益(①-②)</t>
  </si>
  <si>
    <t>④ 粗利益率</t>
  </si>
  <si>
    <t>■ 費目別 集計表（自動計算）</t>
  </si>
  <si>
    <t>費目</t>
  </si>
  <si>
    <t>発生金額合計</t>
  </si>
  <si>
    <t>■ 原価発生 入力リスト（↓ここに入力してください）</t>
  </si>
  <si>
    <t>日付</t>
  </si>
  <si>
    <t>費目（選択）</t>
  </si>
  <si>
    <t>支払先（選択）</t>
  </si>
  <si>
    <t>内 容</t>
  </si>
  <si>
    <t>金額(税抜)</t>
  </si>
  <si>
    <t>備 考</t>
  </si>
  <si>
    <t>「どんぶり勘定・バスター」へようこそ！</t>
  </si>
  <si>
    <r>
      <t xml:space="preserve">■ このツールの目的_x000D_
工事ごとの「予想粗利益」をリアルタイムで把握するためのツールです。_x000D_
「この現場、あといくら使える？」がひと目で分かります。_x000D_
_x000D_
■ 使い方_x000D_
1. 「マスタ設定」シートで、費目や取引先を登録します。_x000D_
2. 「【ひな形】工事台帳」シートをコピーし、シート名を変更します。_x000D_
3. 上部の水色セルに、工事名と【請負金額(税抜)】を入力します。_x000D_
4. 請求書等が発生するたびに、下のリストに入力します。_x000D_
_x000D_
■ 制限事項（無料版）_x000D_
・消費税計算非対応、全現場集計なし、資金繰りなし_x000D_
_x000D_
</t>
    </r>
    <r>
      <rPr>
        <b/>
        <sz val="11"/>
        <color rgb="FFC80000"/>
        <rFont val="游ゴシック"/>
        <family val="3"/>
        <charset val="128"/>
        <scheme val="minor"/>
      </rPr>
      <t>■ 「もっと便利にしたい！」という親方へ_x000D_
全現場の利益一覧、支払い予定表作成など、_x000D_
あなたの会社専用の「経営ダッシュボード」を構築します。ご相談ください。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</si>
</sst>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m/d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FFFF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rgb="FFC8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EBF5F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4495E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" fontId="0" fillId="3" borderId="1" xfId="0" applyNumberFormat="1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5" fillId="5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1" fillId="2" borderId="2" xfId="0" applyFont="1" applyFill="1" applyBorder="1">
      <alignment vertical="center"/>
    </xf>
    <xf numFmtId="3" fontId="0" fillId="4" borderId="2" xfId="0" applyNumberFormat="1" applyFill="1" applyBorder="1" applyAlignment="1">
      <alignment horizontal="right" vertical="center"/>
    </xf>
    <xf numFmtId="176" fontId="0" fillId="4" borderId="2" xfId="0" applyNumberFormat="1" applyFill="1" applyBorder="1" applyAlignment="1">
      <alignment horizontal="right" vertical="center"/>
    </xf>
    <xf numFmtId="3" fontId="8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>
      <alignment vertical="center"/>
    </xf>
    <xf numFmtId="0" fontId="0" fillId="0" borderId="3" xfId="0" applyBorder="1">
      <alignment vertical="center"/>
    </xf>
    <xf numFmtId="3" fontId="0" fillId="4" borderId="3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3" fontId="0" fillId="3" borderId="2" xfId="0" applyNumberFormat="1" applyFill="1" applyBorder="1">
      <alignment vertical="center"/>
    </xf>
  </cellXfs>
  <cellStyles count="1">
    <cellStyle name="標準" xfId="0" builtinId="0"/>
  </cellStyles>
  <dxfs count="2">
    <dxf>
      <font>
        <b/>
        <i val="0"/>
        <color rgb="FF0000FF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F05D1-7FC4-48C2-BEA8-992C46188070}">
  <sheetPr codeName="Sheet9"/>
  <dimension ref="A1:A3"/>
  <sheetViews>
    <sheetView showGridLines="0" workbookViewId="0">
      <selection activeCell="A9" sqref="A9"/>
    </sheetView>
  </sheetViews>
  <sheetFormatPr defaultRowHeight="18" x14ac:dyDescent="0.55000000000000004"/>
  <cols>
    <col min="1" max="1" width="90.58203125" customWidth="1"/>
  </cols>
  <sheetData>
    <row r="1" spans="1:1" ht="29" x14ac:dyDescent="0.55000000000000004">
      <c r="A1" s="8" t="s">
        <v>34</v>
      </c>
    </row>
    <row r="3" spans="1:1" ht="288" x14ac:dyDescent="0.55000000000000004">
      <c r="A3" s="9" t="s">
        <v>35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5A3A-0E31-42AC-8885-CF5A311B6B09}">
  <sheetPr codeName="Sheet7"/>
  <dimension ref="A1:B20"/>
  <sheetViews>
    <sheetView workbookViewId="0"/>
  </sheetViews>
  <sheetFormatPr defaultRowHeight="18" x14ac:dyDescent="0.55000000000000004"/>
  <cols>
    <col min="1" max="2" width="25.58203125" customWidth="1"/>
  </cols>
  <sheetData>
    <row r="1" spans="1:2" ht="22.5" x14ac:dyDescent="0.55000000000000004">
      <c r="A1" s="2" t="s">
        <v>0</v>
      </c>
    </row>
    <row r="3" spans="1:2" x14ac:dyDescent="0.55000000000000004">
      <c r="A3" s="13" t="s">
        <v>1</v>
      </c>
      <c r="B3" s="13" t="s">
        <v>2</v>
      </c>
    </row>
    <row r="4" spans="1:2" x14ac:dyDescent="0.55000000000000004">
      <c r="A4" s="6" t="s">
        <v>3</v>
      </c>
      <c r="B4" s="6" t="s">
        <v>9</v>
      </c>
    </row>
    <row r="5" spans="1:2" x14ac:dyDescent="0.55000000000000004">
      <c r="A5" s="6" t="s">
        <v>4</v>
      </c>
      <c r="B5" s="6" t="s">
        <v>10</v>
      </c>
    </row>
    <row r="6" spans="1:2" x14ac:dyDescent="0.55000000000000004">
      <c r="A6" s="6" t="s">
        <v>5</v>
      </c>
      <c r="B6" s="6" t="s">
        <v>11</v>
      </c>
    </row>
    <row r="7" spans="1:2" x14ac:dyDescent="0.55000000000000004">
      <c r="A7" s="6" t="s">
        <v>6</v>
      </c>
      <c r="B7" s="6"/>
    </row>
    <row r="8" spans="1:2" x14ac:dyDescent="0.55000000000000004">
      <c r="A8" s="6" t="s">
        <v>7</v>
      </c>
      <c r="B8" s="6"/>
    </row>
    <row r="9" spans="1:2" x14ac:dyDescent="0.55000000000000004">
      <c r="A9" s="6" t="s">
        <v>8</v>
      </c>
      <c r="B9" s="6"/>
    </row>
    <row r="10" spans="1:2" x14ac:dyDescent="0.55000000000000004">
      <c r="A10" s="6"/>
      <c r="B10" s="6"/>
    </row>
    <row r="11" spans="1:2" x14ac:dyDescent="0.55000000000000004">
      <c r="A11" s="6"/>
      <c r="B11" s="6"/>
    </row>
    <row r="12" spans="1:2" x14ac:dyDescent="0.55000000000000004">
      <c r="A12" s="6"/>
      <c r="B12" s="6"/>
    </row>
    <row r="13" spans="1:2" x14ac:dyDescent="0.55000000000000004">
      <c r="A13" s="6"/>
      <c r="B13" s="6"/>
    </row>
    <row r="14" spans="1:2" x14ac:dyDescent="0.55000000000000004">
      <c r="A14" s="6"/>
      <c r="B14" s="6"/>
    </row>
    <row r="15" spans="1:2" x14ac:dyDescent="0.55000000000000004">
      <c r="A15" s="6"/>
      <c r="B15" s="6"/>
    </row>
    <row r="16" spans="1:2" x14ac:dyDescent="0.55000000000000004">
      <c r="A16" s="6"/>
      <c r="B16" s="6"/>
    </row>
    <row r="17" spans="1:2" x14ac:dyDescent="0.55000000000000004">
      <c r="A17" s="6"/>
      <c r="B17" s="6"/>
    </row>
    <row r="18" spans="1:2" x14ac:dyDescent="0.55000000000000004">
      <c r="A18" s="6"/>
      <c r="B18" s="6"/>
    </row>
    <row r="19" spans="1:2" x14ac:dyDescent="0.55000000000000004">
      <c r="A19" s="6"/>
      <c r="B19" s="6"/>
    </row>
    <row r="20" spans="1:2" x14ac:dyDescent="0.55000000000000004">
      <c r="A20" s="6"/>
      <c r="B20" s="6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2FB5-B136-4AEF-86CF-21EE26D97180}">
  <sheetPr codeName="Sheet8"/>
  <dimension ref="A1:F100"/>
  <sheetViews>
    <sheetView tabSelected="1" workbookViewId="0">
      <pane ySplit="23" topLeftCell="A24" activePane="bottomLeft" state="frozen"/>
      <selection pane="bottomLeft" activeCell="H7" sqref="H7"/>
    </sheetView>
  </sheetViews>
  <sheetFormatPr defaultRowHeight="18" x14ac:dyDescent="0.55000000000000004"/>
  <cols>
    <col min="1" max="1" width="12.58203125" customWidth="1"/>
    <col min="2" max="2" width="15.58203125" customWidth="1"/>
    <col min="3" max="3" width="20.58203125" customWidth="1"/>
    <col min="4" max="4" width="30.58203125" customWidth="1"/>
    <col min="5" max="5" width="15.58203125" customWidth="1"/>
    <col min="6" max="6" width="20.58203125" customWidth="1"/>
  </cols>
  <sheetData>
    <row r="1" spans="1:6" ht="26.5" x14ac:dyDescent="0.55000000000000004">
      <c r="A1" s="3" t="s">
        <v>12</v>
      </c>
    </row>
    <row r="3" spans="1:6" ht="18.5" thickBot="1" x14ac:dyDescent="0.6">
      <c r="A3" s="10" t="s">
        <v>13</v>
      </c>
      <c r="B3" s="11"/>
      <c r="C3" s="11"/>
      <c r="D3" s="11"/>
      <c r="E3" s="11"/>
      <c r="F3" s="11"/>
    </row>
    <row r="4" spans="1:6" ht="18.5" thickBot="1" x14ac:dyDescent="0.6">
      <c r="A4" t="s">
        <v>14</v>
      </c>
      <c r="B4" s="12" t="s">
        <v>18</v>
      </c>
      <c r="C4" s="12"/>
      <c r="D4" t="s">
        <v>17</v>
      </c>
      <c r="E4" s="4">
        <v>5000000</v>
      </c>
    </row>
    <row r="5" spans="1:6" ht="18.5" thickBot="1" x14ac:dyDescent="0.6">
      <c r="A5" t="s">
        <v>15</v>
      </c>
      <c r="B5" s="12"/>
      <c r="C5" s="12"/>
    </row>
    <row r="6" spans="1:6" ht="18.5" thickBot="1" x14ac:dyDescent="0.6">
      <c r="A6" t="s">
        <v>16</v>
      </c>
      <c r="B6" s="12"/>
      <c r="C6" s="12"/>
    </row>
    <row r="8" spans="1:6" x14ac:dyDescent="0.55000000000000004">
      <c r="A8" s="10" t="s">
        <v>19</v>
      </c>
      <c r="B8" s="11"/>
      <c r="C8" s="11"/>
      <c r="D8" s="11"/>
      <c r="E8" s="11"/>
      <c r="F8" s="11"/>
    </row>
    <row r="9" spans="1:6" x14ac:dyDescent="0.55000000000000004">
      <c r="A9" s="5" t="s">
        <v>20</v>
      </c>
      <c r="B9" s="5" t="s">
        <v>21</v>
      </c>
      <c r="C9" s="5"/>
      <c r="D9" s="5" t="s">
        <v>22</v>
      </c>
      <c r="E9" s="5" t="s">
        <v>23</v>
      </c>
    </row>
    <row r="10" spans="1:6" ht="20" x14ac:dyDescent="0.55000000000000004">
      <c r="A10" s="14">
        <f>E4</f>
        <v>5000000</v>
      </c>
      <c r="B10" s="14">
        <f>SUM(E24:E100)</f>
        <v>0</v>
      </c>
      <c r="C10" s="14"/>
      <c r="D10" s="16">
        <f>A10-B10</f>
        <v>5000000</v>
      </c>
      <c r="E10" s="15">
        <f>IFERROR(D10/A10, 0)</f>
        <v>1</v>
      </c>
    </row>
    <row r="13" spans="1:6" x14ac:dyDescent="0.55000000000000004">
      <c r="A13" s="1" t="s">
        <v>24</v>
      </c>
    </row>
    <row r="14" spans="1:6" x14ac:dyDescent="0.55000000000000004">
      <c r="A14" s="17" t="s">
        <v>25</v>
      </c>
      <c r="B14" s="17" t="s">
        <v>26</v>
      </c>
    </row>
    <row r="15" spans="1:6" x14ac:dyDescent="0.55000000000000004">
      <c r="A15" s="18" t="s">
        <v>3</v>
      </c>
      <c r="B15" s="19">
        <f>SUMIF($B$24:$B$100, A15, $E$24:$E$100)</f>
        <v>0</v>
      </c>
    </row>
    <row r="16" spans="1:6" x14ac:dyDescent="0.55000000000000004">
      <c r="A16" s="18" t="s">
        <v>4</v>
      </c>
      <c r="B16" s="19">
        <f>SUMIF($B$24:$B$100, A16, $E$24:$E$100)</f>
        <v>0</v>
      </c>
    </row>
    <row r="17" spans="1:6" x14ac:dyDescent="0.55000000000000004">
      <c r="A17" s="18" t="s">
        <v>5</v>
      </c>
      <c r="B17" s="19">
        <f>SUMIF($B$24:$B$100, A17, $E$24:$E$100)</f>
        <v>0</v>
      </c>
    </row>
    <row r="18" spans="1:6" x14ac:dyDescent="0.55000000000000004">
      <c r="A18" s="18" t="s">
        <v>6</v>
      </c>
      <c r="B18" s="19">
        <f>SUMIF($B$24:$B$100, A18, $E$24:$E$100)</f>
        <v>0</v>
      </c>
    </row>
    <row r="19" spans="1:6" x14ac:dyDescent="0.55000000000000004">
      <c r="A19" s="18" t="s">
        <v>7</v>
      </c>
      <c r="B19" s="19">
        <f>SUMIF($B$24:$B$100, A19, $E$24:$E$100)</f>
        <v>0</v>
      </c>
    </row>
    <row r="20" spans="1:6" x14ac:dyDescent="0.55000000000000004">
      <c r="A20" s="18" t="s">
        <v>8</v>
      </c>
      <c r="B20" s="19">
        <f>SUMIF($B$24:$B$100, A20, $E$24:$E$100)</f>
        <v>0</v>
      </c>
    </row>
    <row r="21" spans="1:6" x14ac:dyDescent="0.55000000000000004">
      <c r="A21" s="6"/>
    </row>
    <row r="22" spans="1:6" x14ac:dyDescent="0.55000000000000004">
      <c r="A22" s="1" t="s">
        <v>27</v>
      </c>
    </row>
    <row r="23" spans="1:6" x14ac:dyDescent="0.55000000000000004">
      <c r="A23" s="7" t="s">
        <v>28</v>
      </c>
      <c r="B23" s="7" t="s">
        <v>29</v>
      </c>
      <c r="C23" s="7" t="s">
        <v>30</v>
      </c>
      <c r="D23" s="7" t="s">
        <v>31</v>
      </c>
      <c r="E23" s="7" t="s">
        <v>32</v>
      </c>
      <c r="F23" s="7" t="s">
        <v>33</v>
      </c>
    </row>
    <row r="24" spans="1:6" x14ac:dyDescent="0.55000000000000004">
      <c r="A24" s="20"/>
      <c r="B24" s="6"/>
      <c r="C24" s="6"/>
      <c r="D24" s="6"/>
      <c r="E24" s="21"/>
      <c r="F24" s="6"/>
    </row>
    <row r="25" spans="1:6" x14ac:dyDescent="0.55000000000000004">
      <c r="A25" s="20"/>
      <c r="B25" s="6"/>
      <c r="C25" s="6"/>
      <c r="D25" s="6"/>
      <c r="E25" s="21"/>
      <c r="F25" s="6"/>
    </row>
    <row r="26" spans="1:6" x14ac:dyDescent="0.55000000000000004">
      <c r="A26" s="20"/>
      <c r="B26" s="6"/>
      <c r="C26" s="6"/>
      <c r="D26" s="6"/>
      <c r="E26" s="21"/>
      <c r="F26" s="6"/>
    </row>
    <row r="27" spans="1:6" x14ac:dyDescent="0.55000000000000004">
      <c r="A27" s="20"/>
      <c r="B27" s="6"/>
      <c r="C27" s="6"/>
      <c r="D27" s="6"/>
      <c r="E27" s="21"/>
      <c r="F27" s="6"/>
    </row>
    <row r="28" spans="1:6" x14ac:dyDescent="0.55000000000000004">
      <c r="A28" s="20"/>
      <c r="B28" s="6"/>
      <c r="C28" s="6"/>
      <c r="D28" s="6"/>
      <c r="E28" s="21"/>
      <c r="F28" s="6"/>
    </row>
    <row r="29" spans="1:6" x14ac:dyDescent="0.55000000000000004">
      <c r="A29" s="20"/>
      <c r="B29" s="6"/>
      <c r="C29" s="6"/>
      <c r="D29" s="6"/>
      <c r="E29" s="21"/>
      <c r="F29" s="6"/>
    </row>
    <row r="30" spans="1:6" x14ac:dyDescent="0.55000000000000004">
      <c r="A30" s="20"/>
      <c r="B30" s="6"/>
      <c r="C30" s="6"/>
      <c r="D30" s="6"/>
      <c r="E30" s="21"/>
      <c r="F30" s="6"/>
    </row>
    <row r="31" spans="1:6" x14ac:dyDescent="0.55000000000000004">
      <c r="A31" s="20"/>
      <c r="B31" s="6"/>
      <c r="C31" s="6"/>
      <c r="D31" s="6"/>
      <c r="E31" s="21"/>
      <c r="F31" s="6"/>
    </row>
    <row r="32" spans="1:6" x14ac:dyDescent="0.55000000000000004">
      <c r="A32" s="20"/>
      <c r="B32" s="6"/>
      <c r="C32" s="6"/>
      <c r="D32" s="6"/>
      <c r="E32" s="21"/>
      <c r="F32" s="6"/>
    </row>
    <row r="33" spans="1:6" x14ac:dyDescent="0.55000000000000004">
      <c r="A33" s="20"/>
      <c r="B33" s="6"/>
      <c r="C33" s="6"/>
      <c r="D33" s="6"/>
      <c r="E33" s="21"/>
      <c r="F33" s="6"/>
    </row>
    <row r="34" spans="1:6" x14ac:dyDescent="0.55000000000000004">
      <c r="A34" s="20"/>
      <c r="B34" s="6"/>
      <c r="C34" s="6"/>
      <c r="D34" s="6"/>
      <c r="E34" s="21"/>
      <c r="F34" s="6"/>
    </row>
    <row r="35" spans="1:6" x14ac:dyDescent="0.55000000000000004">
      <c r="A35" s="20"/>
      <c r="B35" s="6"/>
      <c r="C35" s="6"/>
      <c r="D35" s="6"/>
      <c r="E35" s="21"/>
      <c r="F35" s="6"/>
    </row>
    <row r="36" spans="1:6" x14ac:dyDescent="0.55000000000000004">
      <c r="A36" s="20"/>
      <c r="B36" s="6"/>
      <c r="C36" s="6"/>
      <c r="D36" s="6"/>
      <c r="E36" s="21"/>
      <c r="F36" s="6"/>
    </row>
    <row r="37" spans="1:6" x14ac:dyDescent="0.55000000000000004">
      <c r="A37" s="20"/>
      <c r="B37" s="6"/>
      <c r="C37" s="6"/>
      <c r="D37" s="6"/>
      <c r="E37" s="21"/>
      <c r="F37" s="6"/>
    </row>
    <row r="38" spans="1:6" x14ac:dyDescent="0.55000000000000004">
      <c r="A38" s="20"/>
      <c r="B38" s="6"/>
      <c r="C38" s="6"/>
      <c r="D38" s="6"/>
      <c r="E38" s="21"/>
      <c r="F38" s="6"/>
    </row>
    <row r="39" spans="1:6" x14ac:dyDescent="0.55000000000000004">
      <c r="A39" s="20"/>
      <c r="B39" s="6"/>
      <c r="C39" s="6"/>
      <c r="D39" s="6"/>
      <c r="E39" s="21"/>
      <c r="F39" s="6"/>
    </row>
    <row r="40" spans="1:6" x14ac:dyDescent="0.55000000000000004">
      <c r="A40" s="20"/>
      <c r="B40" s="6"/>
      <c r="C40" s="6"/>
      <c r="D40" s="6"/>
      <c r="E40" s="21"/>
      <c r="F40" s="6"/>
    </row>
    <row r="41" spans="1:6" x14ac:dyDescent="0.55000000000000004">
      <c r="A41" s="20"/>
      <c r="B41" s="6"/>
      <c r="C41" s="6"/>
      <c r="D41" s="6"/>
      <c r="E41" s="21"/>
      <c r="F41" s="6"/>
    </row>
    <row r="42" spans="1:6" x14ac:dyDescent="0.55000000000000004">
      <c r="A42" s="20"/>
      <c r="B42" s="6"/>
      <c r="C42" s="6"/>
      <c r="D42" s="6"/>
      <c r="E42" s="21"/>
      <c r="F42" s="6"/>
    </row>
    <row r="43" spans="1:6" x14ac:dyDescent="0.55000000000000004">
      <c r="A43" s="20"/>
      <c r="B43" s="6"/>
      <c r="C43" s="6"/>
      <c r="D43" s="6"/>
      <c r="E43" s="21"/>
      <c r="F43" s="6"/>
    </row>
    <row r="44" spans="1:6" x14ac:dyDescent="0.55000000000000004">
      <c r="A44" s="20"/>
      <c r="B44" s="6"/>
      <c r="C44" s="6"/>
      <c r="D44" s="6"/>
      <c r="E44" s="21"/>
      <c r="F44" s="6"/>
    </row>
    <row r="45" spans="1:6" x14ac:dyDescent="0.55000000000000004">
      <c r="A45" s="20"/>
      <c r="B45" s="6"/>
      <c r="C45" s="6"/>
      <c r="D45" s="6"/>
      <c r="E45" s="21"/>
      <c r="F45" s="6"/>
    </row>
    <row r="46" spans="1:6" x14ac:dyDescent="0.55000000000000004">
      <c r="A46" s="20"/>
      <c r="B46" s="6"/>
      <c r="C46" s="6"/>
      <c r="D46" s="6"/>
      <c r="E46" s="21"/>
      <c r="F46" s="6"/>
    </row>
    <row r="47" spans="1:6" x14ac:dyDescent="0.55000000000000004">
      <c r="A47" s="20"/>
      <c r="B47" s="6"/>
      <c r="C47" s="6"/>
      <c r="D47" s="6"/>
      <c r="E47" s="21"/>
      <c r="F47" s="6"/>
    </row>
    <row r="48" spans="1:6" x14ac:dyDescent="0.55000000000000004">
      <c r="A48" s="20"/>
      <c r="B48" s="6"/>
      <c r="C48" s="6"/>
      <c r="D48" s="6"/>
      <c r="E48" s="21"/>
      <c r="F48" s="6"/>
    </row>
    <row r="49" spans="1:6" x14ac:dyDescent="0.55000000000000004">
      <c r="A49" s="20"/>
      <c r="B49" s="6"/>
      <c r="C49" s="6"/>
      <c r="D49" s="6"/>
      <c r="E49" s="21"/>
      <c r="F49" s="6"/>
    </row>
    <row r="50" spans="1:6" x14ac:dyDescent="0.55000000000000004">
      <c r="A50" s="20"/>
      <c r="B50" s="6"/>
      <c r="C50" s="6"/>
      <c r="D50" s="6"/>
      <c r="E50" s="21"/>
      <c r="F50" s="6"/>
    </row>
    <row r="51" spans="1:6" x14ac:dyDescent="0.55000000000000004">
      <c r="A51" s="20"/>
      <c r="B51" s="6"/>
      <c r="C51" s="6"/>
      <c r="D51" s="6"/>
      <c r="E51" s="21"/>
      <c r="F51" s="6"/>
    </row>
    <row r="52" spans="1:6" x14ac:dyDescent="0.55000000000000004">
      <c r="A52" s="20"/>
      <c r="B52" s="6"/>
      <c r="C52" s="6"/>
      <c r="D52" s="6"/>
      <c r="E52" s="21"/>
      <c r="F52" s="6"/>
    </row>
    <row r="53" spans="1:6" x14ac:dyDescent="0.55000000000000004">
      <c r="A53" s="20"/>
      <c r="B53" s="6"/>
      <c r="C53" s="6"/>
      <c r="D53" s="6"/>
      <c r="E53" s="21"/>
      <c r="F53" s="6"/>
    </row>
    <row r="54" spans="1:6" x14ac:dyDescent="0.55000000000000004">
      <c r="A54" s="20"/>
      <c r="B54" s="6"/>
      <c r="C54" s="6"/>
      <c r="D54" s="6"/>
      <c r="E54" s="21"/>
      <c r="F54" s="6"/>
    </row>
    <row r="55" spans="1:6" x14ac:dyDescent="0.55000000000000004">
      <c r="A55" s="20"/>
      <c r="B55" s="6"/>
      <c r="C55" s="6"/>
      <c r="D55" s="6"/>
      <c r="E55" s="21"/>
      <c r="F55" s="6"/>
    </row>
    <row r="56" spans="1:6" x14ac:dyDescent="0.55000000000000004">
      <c r="A56" s="20"/>
      <c r="B56" s="6"/>
      <c r="C56" s="6"/>
      <c r="D56" s="6"/>
      <c r="E56" s="21"/>
      <c r="F56" s="6"/>
    </row>
    <row r="57" spans="1:6" x14ac:dyDescent="0.55000000000000004">
      <c r="A57" s="20"/>
      <c r="B57" s="6"/>
      <c r="C57" s="6"/>
      <c r="D57" s="6"/>
      <c r="E57" s="21"/>
      <c r="F57" s="6"/>
    </row>
    <row r="58" spans="1:6" x14ac:dyDescent="0.55000000000000004">
      <c r="A58" s="20"/>
      <c r="B58" s="6"/>
      <c r="C58" s="6"/>
      <c r="D58" s="6"/>
      <c r="E58" s="21"/>
      <c r="F58" s="6"/>
    </row>
    <row r="59" spans="1:6" x14ac:dyDescent="0.55000000000000004">
      <c r="A59" s="20"/>
      <c r="B59" s="6"/>
      <c r="C59" s="6"/>
      <c r="D59" s="6"/>
      <c r="E59" s="21"/>
      <c r="F59" s="6"/>
    </row>
    <row r="60" spans="1:6" x14ac:dyDescent="0.55000000000000004">
      <c r="A60" s="20"/>
      <c r="B60" s="6"/>
      <c r="C60" s="6"/>
      <c r="D60" s="6"/>
      <c r="E60" s="21"/>
      <c r="F60" s="6"/>
    </row>
    <row r="61" spans="1:6" x14ac:dyDescent="0.55000000000000004">
      <c r="A61" s="20"/>
      <c r="B61" s="6"/>
      <c r="C61" s="6"/>
      <c r="D61" s="6"/>
      <c r="E61" s="21"/>
      <c r="F61" s="6"/>
    </row>
    <row r="62" spans="1:6" x14ac:dyDescent="0.55000000000000004">
      <c r="A62" s="20"/>
      <c r="B62" s="6"/>
      <c r="C62" s="6"/>
      <c r="D62" s="6"/>
      <c r="E62" s="21"/>
      <c r="F62" s="6"/>
    </row>
    <row r="63" spans="1:6" x14ac:dyDescent="0.55000000000000004">
      <c r="A63" s="20"/>
      <c r="B63" s="6"/>
      <c r="C63" s="6"/>
      <c r="D63" s="6"/>
      <c r="E63" s="21"/>
      <c r="F63" s="6"/>
    </row>
    <row r="64" spans="1:6" x14ac:dyDescent="0.55000000000000004">
      <c r="A64" s="20"/>
      <c r="B64" s="6"/>
      <c r="C64" s="6"/>
      <c r="D64" s="6"/>
      <c r="E64" s="21"/>
      <c r="F64" s="6"/>
    </row>
    <row r="65" spans="1:6" x14ac:dyDescent="0.55000000000000004">
      <c r="A65" s="20"/>
      <c r="B65" s="6"/>
      <c r="C65" s="6"/>
      <c r="D65" s="6"/>
      <c r="E65" s="21"/>
      <c r="F65" s="6"/>
    </row>
    <row r="66" spans="1:6" x14ac:dyDescent="0.55000000000000004">
      <c r="A66" s="20"/>
      <c r="B66" s="6"/>
      <c r="C66" s="6"/>
      <c r="D66" s="6"/>
      <c r="E66" s="21"/>
      <c r="F66" s="6"/>
    </row>
    <row r="67" spans="1:6" x14ac:dyDescent="0.55000000000000004">
      <c r="A67" s="20"/>
      <c r="B67" s="6"/>
      <c r="C67" s="6"/>
      <c r="D67" s="6"/>
      <c r="E67" s="21"/>
      <c r="F67" s="6"/>
    </row>
    <row r="68" spans="1:6" x14ac:dyDescent="0.55000000000000004">
      <c r="A68" s="20"/>
      <c r="B68" s="6"/>
      <c r="C68" s="6"/>
      <c r="D68" s="6"/>
      <c r="E68" s="21"/>
      <c r="F68" s="6"/>
    </row>
    <row r="69" spans="1:6" x14ac:dyDescent="0.55000000000000004">
      <c r="A69" s="20"/>
      <c r="B69" s="6"/>
      <c r="C69" s="6"/>
      <c r="D69" s="6"/>
      <c r="E69" s="21"/>
      <c r="F69" s="6"/>
    </row>
    <row r="70" spans="1:6" x14ac:dyDescent="0.55000000000000004">
      <c r="A70" s="20"/>
      <c r="B70" s="6"/>
      <c r="C70" s="6"/>
      <c r="D70" s="6"/>
      <c r="E70" s="21"/>
      <c r="F70" s="6"/>
    </row>
    <row r="71" spans="1:6" x14ac:dyDescent="0.55000000000000004">
      <c r="A71" s="20"/>
      <c r="B71" s="6"/>
      <c r="C71" s="6"/>
      <c r="D71" s="6"/>
      <c r="E71" s="21"/>
      <c r="F71" s="6"/>
    </row>
    <row r="72" spans="1:6" x14ac:dyDescent="0.55000000000000004">
      <c r="A72" s="20"/>
      <c r="B72" s="6"/>
      <c r="C72" s="6"/>
      <c r="D72" s="6"/>
      <c r="E72" s="21"/>
      <c r="F72" s="6"/>
    </row>
    <row r="73" spans="1:6" x14ac:dyDescent="0.55000000000000004">
      <c r="A73" s="20"/>
      <c r="B73" s="6"/>
      <c r="C73" s="6"/>
      <c r="D73" s="6"/>
      <c r="E73" s="21"/>
      <c r="F73" s="6"/>
    </row>
    <row r="74" spans="1:6" x14ac:dyDescent="0.55000000000000004">
      <c r="A74" s="20"/>
      <c r="B74" s="6"/>
      <c r="C74" s="6"/>
      <c r="D74" s="6"/>
      <c r="E74" s="21"/>
      <c r="F74" s="6"/>
    </row>
    <row r="75" spans="1:6" x14ac:dyDescent="0.55000000000000004">
      <c r="A75" s="20"/>
      <c r="B75" s="6"/>
      <c r="C75" s="6"/>
      <c r="D75" s="6"/>
      <c r="E75" s="21"/>
      <c r="F75" s="6"/>
    </row>
    <row r="76" spans="1:6" x14ac:dyDescent="0.55000000000000004">
      <c r="A76" s="20"/>
      <c r="B76" s="6"/>
      <c r="C76" s="6"/>
      <c r="D76" s="6"/>
      <c r="E76" s="21"/>
      <c r="F76" s="6"/>
    </row>
    <row r="77" spans="1:6" x14ac:dyDescent="0.55000000000000004">
      <c r="A77" s="20"/>
      <c r="B77" s="6"/>
      <c r="C77" s="6"/>
      <c r="D77" s="6"/>
      <c r="E77" s="21"/>
      <c r="F77" s="6"/>
    </row>
    <row r="78" spans="1:6" x14ac:dyDescent="0.55000000000000004">
      <c r="A78" s="20"/>
      <c r="B78" s="6"/>
      <c r="C78" s="6"/>
      <c r="D78" s="6"/>
      <c r="E78" s="21"/>
      <c r="F78" s="6"/>
    </row>
    <row r="79" spans="1:6" x14ac:dyDescent="0.55000000000000004">
      <c r="A79" s="20"/>
      <c r="B79" s="6"/>
      <c r="C79" s="6"/>
      <c r="D79" s="6"/>
      <c r="E79" s="21"/>
      <c r="F79" s="6"/>
    </row>
    <row r="80" spans="1:6" x14ac:dyDescent="0.55000000000000004">
      <c r="A80" s="20"/>
      <c r="B80" s="6"/>
      <c r="C80" s="6"/>
      <c r="D80" s="6"/>
      <c r="E80" s="21"/>
      <c r="F80" s="6"/>
    </row>
    <row r="81" spans="1:6" x14ac:dyDescent="0.55000000000000004">
      <c r="A81" s="20"/>
      <c r="B81" s="6"/>
      <c r="C81" s="6"/>
      <c r="D81" s="6"/>
      <c r="E81" s="21"/>
      <c r="F81" s="6"/>
    </row>
    <row r="82" spans="1:6" x14ac:dyDescent="0.55000000000000004">
      <c r="A82" s="20"/>
      <c r="B82" s="6"/>
      <c r="C82" s="6"/>
      <c r="D82" s="6"/>
      <c r="E82" s="21"/>
      <c r="F82" s="6"/>
    </row>
    <row r="83" spans="1:6" x14ac:dyDescent="0.55000000000000004">
      <c r="A83" s="20"/>
      <c r="B83" s="6"/>
      <c r="C83" s="6"/>
      <c r="D83" s="6"/>
      <c r="E83" s="21"/>
      <c r="F83" s="6"/>
    </row>
    <row r="84" spans="1:6" x14ac:dyDescent="0.55000000000000004">
      <c r="A84" s="20"/>
      <c r="B84" s="6"/>
      <c r="C84" s="6"/>
      <c r="D84" s="6"/>
      <c r="E84" s="21"/>
      <c r="F84" s="6"/>
    </row>
    <row r="85" spans="1:6" x14ac:dyDescent="0.55000000000000004">
      <c r="A85" s="20"/>
      <c r="B85" s="6"/>
      <c r="C85" s="6"/>
      <c r="D85" s="6"/>
      <c r="E85" s="21"/>
      <c r="F85" s="6"/>
    </row>
    <row r="86" spans="1:6" x14ac:dyDescent="0.55000000000000004">
      <c r="A86" s="20"/>
      <c r="B86" s="6"/>
      <c r="C86" s="6"/>
      <c r="D86" s="6"/>
      <c r="E86" s="21"/>
      <c r="F86" s="6"/>
    </row>
    <row r="87" spans="1:6" x14ac:dyDescent="0.55000000000000004">
      <c r="A87" s="20"/>
      <c r="B87" s="6"/>
      <c r="C87" s="6"/>
      <c r="D87" s="6"/>
      <c r="E87" s="21"/>
      <c r="F87" s="6"/>
    </row>
    <row r="88" spans="1:6" x14ac:dyDescent="0.55000000000000004">
      <c r="A88" s="20"/>
      <c r="B88" s="6"/>
      <c r="C88" s="6"/>
      <c r="D88" s="6"/>
      <c r="E88" s="21"/>
      <c r="F88" s="6"/>
    </row>
    <row r="89" spans="1:6" x14ac:dyDescent="0.55000000000000004">
      <c r="A89" s="20"/>
      <c r="B89" s="6"/>
      <c r="C89" s="6"/>
      <c r="D89" s="6"/>
      <c r="E89" s="21"/>
      <c r="F89" s="6"/>
    </row>
    <row r="90" spans="1:6" x14ac:dyDescent="0.55000000000000004">
      <c r="A90" s="20"/>
      <c r="B90" s="6"/>
      <c r="C90" s="6"/>
      <c r="D90" s="6"/>
      <c r="E90" s="21"/>
      <c r="F90" s="6"/>
    </row>
    <row r="91" spans="1:6" x14ac:dyDescent="0.55000000000000004">
      <c r="A91" s="20"/>
      <c r="B91" s="6"/>
      <c r="C91" s="6"/>
      <c r="D91" s="6"/>
      <c r="E91" s="21"/>
      <c r="F91" s="6"/>
    </row>
    <row r="92" spans="1:6" x14ac:dyDescent="0.55000000000000004">
      <c r="A92" s="20"/>
      <c r="B92" s="6"/>
      <c r="C92" s="6"/>
      <c r="D92" s="6"/>
      <c r="E92" s="21"/>
      <c r="F92" s="6"/>
    </row>
    <row r="93" spans="1:6" x14ac:dyDescent="0.55000000000000004">
      <c r="A93" s="20"/>
      <c r="B93" s="6"/>
      <c r="C93" s="6"/>
      <c r="D93" s="6"/>
      <c r="E93" s="21"/>
      <c r="F93" s="6"/>
    </row>
    <row r="94" spans="1:6" x14ac:dyDescent="0.55000000000000004">
      <c r="A94" s="20"/>
      <c r="B94" s="6"/>
      <c r="C94" s="6"/>
      <c r="D94" s="6"/>
      <c r="E94" s="21"/>
      <c r="F94" s="6"/>
    </row>
    <row r="95" spans="1:6" x14ac:dyDescent="0.55000000000000004">
      <c r="A95" s="20"/>
      <c r="B95" s="6"/>
      <c r="C95" s="6"/>
      <c r="D95" s="6"/>
      <c r="E95" s="21"/>
      <c r="F95" s="6"/>
    </row>
    <row r="96" spans="1:6" x14ac:dyDescent="0.55000000000000004">
      <c r="A96" s="20"/>
      <c r="B96" s="6"/>
      <c r="C96" s="6"/>
      <c r="D96" s="6"/>
      <c r="E96" s="21"/>
      <c r="F96" s="6"/>
    </row>
    <row r="97" spans="1:6" x14ac:dyDescent="0.55000000000000004">
      <c r="A97" s="20"/>
      <c r="B97" s="6"/>
      <c r="C97" s="6"/>
      <c r="D97" s="6"/>
      <c r="E97" s="21"/>
      <c r="F97" s="6"/>
    </row>
    <row r="98" spans="1:6" x14ac:dyDescent="0.55000000000000004">
      <c r="A98" s="20"/>
      <c r="B98" s="6"/>
      <c r="C98" s="6"/>
      <c r="D98" s="6"/>
      <c r="E98" s="21"/>
      <c r="F98" s="6"/>
    </row>
    <row r="99" spans="1:6" x14ac:dyDescent="0.55000000000000004">
      <c r="A99" s="20"/>
      <c r="B99" s="6"/>
      <c r="C99" s="6"/>
      <c r="D99" s="6"/>
      <c r="E99" s="21"/>
      <c r="F99" s="6"/>
    </row>
    <row r="100" spans="1:6" x14ac:dyDescent="0.55000000000000004">
      <c r="A100" s="20"/>
      <c r="B100" s="6"/>
      <c r="C100" s="6"/>
      <c r="D100" s="6"/>
      <c r="E100" s="21"/>
      <c r="F100" s="6"/>
    </row>
  </sheetData>
  <mergeCells count="5">
    <mergeCell ref="A3:F3"/>
    <mergeCell ref="B4:C4"/>
    <mergeCell ref="B5:C5"/>
    <mergeCell ref="B6:C6"/>
    <mergeCell ref="A8:F8"/>
  </mergeCells>
  <phoneticPr fontId="4"/>
  <conditionalFormatting sqref="D10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conditionalFormatting sqref="E10">
    <cfRule type="iconSet" priority="3">
      <iconSet iconSet="3Symbols2">
        <cfvo type="percent" val="0"/>
        <cfvo type="num" val="0"/>
        <cfvo type="num" val="0.3"/>
      </iconSet>
    </cfRule>
  </conditionalFormatting>
  <conditionalFormatting sqref="B10">
    <cfRule type="dataBar" priority="4">
      <dataBar>
        <cfvo type="num" val="0"/>
        <cfvo type="formula" val="$A$10"/>
        <color rgb="FFFF6464"/>
      </dataBar>
      <extLst>
        <ext xmlns:x14="http://schemas.microsoft.com/office/spreadsheetml/2009/9/main" uri="{B025F937-C7B1-47D3-B67F-A62EFF666E3E}">
          <x14:id>{AD971645-761D-46CE-811C-4AC6A269F2D4}</x14:id>
        </ext>
      </extLst>
    </cfRule>
  </conditionalFormatting>
  <dataValidations count="2">
    <dataValidation type="list" allowBlank="1" showInputMessage="1" showErrorMessage="1" sqref="B24:B100" xr:uid="{2278757D-0B6E-4070-8694-79C9ACD06360}">
      <formula1>List_Himoku</formula1>
    </dataValidation>
    <dataValidation type="list" allowBlank="1" showInputMessage="1" showErrorMessage="1" sqref="C24:C100" xr:uid="{CBC432C9-FEDA-41FB-814A-97C12DFFF98C}">
      <formula1>List_Torihikisaki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971645-761D-46CE-811C-4AC6A269F2D4}">
            <x14:dataBar minLength="0" maxLength="100" gradient="0" negativeBarColorSameAsPositive="1" axisPosition="none">
              <x14:cfvo type="num">
                <xm:f>0</xm:f>
              </x14:cfvo>
              <x14:cfvo type="formula">
                <xm:f>$A$10</xm:f>
              </x14:cfvo>
            </x14:dataBar>
          </x14:cfRule>
          <xm:sqref>B10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B588-2D39-4738-8371-9637FE89DA66}">
  <sheetPr codeName="Sheet1"/>
  <dimension ref="A1"/>
  <sheetViews>
    <sheetView workbookViewId="0"/>
  </sheetViews>
  <sheetFormatPr defaultRowHeight="18" x14ac:dyDescent="0.55000000000000004"/>
  <sheetData/>
  <phoneticPr fontId="4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はじめにお読みください</vt:lpstr>
      <vt:lpstr>マスタ設定</vt:lpstr>
      <vt:lpstr>【ひな形】工事台帳</vt:lpstr>
      <vt:lpstr>Sheet1</vt:lpstr>
      <vt:lpstr>List_Himoku</vt:lpstr>
      <vt:lpstr>List_Torihikisaki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2025-12-16T02:20:19Z</dcterms:created>
  <dcterms:modified xsi:type="dcterms:W3CDTF">2025-12-16T08:56:51Z</dcterms:modified>
</cp:coreProperties>
</file>